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835" activeTab="0"/>
  </bookViews>
  <sheets>
    <sheet name="kkk" sheetId="1" r:id="rId1"/>
  </sheets>
  <definedNames>
    <definedName name="_xlnm.Print_Area" localSheetId="0">'kkk'!$A$1:$I$16</definedName>
  </definedNames>
  <calcPr fullCalcOnLoad="1"/>
</workbook>
</file>

<file path=xl/sharedStrings.xml><?xml version="1.0" encoding="utf-8"?>
<sst xmlns="http://schemas.openxmlformats.org/spreadsheetml/2006/main" count="17" uniqueCount="12">
  <si>
    <t>kom</t>
  </si>
  <si>
    <t>komplet</t>
  </si>
  <si>
    <t>Restauratorski radovi dvokrilnih ulaznih vrata na zgradi Uljarska 1.</t>
  </si>
  <si>
    <t>skidanje postojećih vratnih krila (demontaža) transport do radione te postavljanje privremenog prolaza tako da spriječava ulazak u predsoblje sa također privremenim vratima koja se također mogu zatvoriti.</t>
  </si>
  <si>
    <t>Rastavljanje metalnih šarki te svih metalnih dijelova,priprema za pjeskarenje.</t>
  </si>
  <si>
    <t>Prekitavanje manjih oštećenja na kompletnim vratima te ponovno brušenje u fino te priprema za bajcanje,nakon bajcanja lakiranje temeljnim transparentim lakom te brušenje temeljnog laka priprema za završno lakiranje.Konačno lakiranje završnim transparentnim lakom otpornim na vanjske vremenske utjecaje.</t>
  </si>
  <si>
    <t>Pjeskarenje metalnih dijelova te njihovo završno lakiranje te nakon ovih radova vraćanje istih na stare pozicije</t>
  </si>
  <si>
    <t>Ukrasni štokovi se rade na licu mjesta također se kompletno bruse,prekitavaju se sitna oštećenje opet bruse u fino te bajcaju temeljno lakiraju opet bruse te završno lakiraju transparentnim lakom otpornim na vanjske utjecaje(Postupak identičan kao i na vratnim krilima)</t>
  </si>
  <si>
    <t>Kompletno brušenje postojećeg laka na vratima,krpanje oštećenih dijelova nastalih upotrebom kroz vrijeme također zamjena drvenih dijelova vrata koja su istrulila (donji dijelovi cokla).Zamjena postojećih stakla sa satinato staklima.</t>
  </si>
  <si>
    <t xml:space="preserve">NAPOMENA:Radovi su specifične prirode.Nisu specifirani komadi i izražene cijene uključuju sve kao u orginalnim stanju.Stolar-restaurator cijene daje za postojeći komplet! (Radovi se rade pod nadzorom konzervatorskog ureda Rijeka) </t>
  </si>
  <si>
    <t>UKUPNO RESTAURATORSKI RADOVI</t>
  </si>
  <si>
    <t>Kada se izvrše svi gore navedeni radovi vrata se transportiraju na lice mjesta skida se privremeni prolaz te se vrata stavljaju u funkciju.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</si>
</sst>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_-;\-* #,##0_-;_-* &quot;-&quot;_-;_-@_-"/>
    <numFmt numFmtId="173" formatCode="_-* #,##0.00_-;\-* #,##0.00_-;_-* &quot;-&quot;??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&quot;kn&quot;;\-#,##0&quot;kn&quot;"/>
    <numFmt numFmtId="181" formatCode="#,##0&quot;kn&quot;;[Red]\-#,##0&quot;kn&quot;"/>
    <numFmt numFmtId="182" formatCode="#,##0.00&quot;kn&quot;;\-#,##0.00&quot;kn&quot;"/>
    <numFmt numFmtId="183" formatCode="#,##0.00&quot;kn&quot;;[Red]\-#,##0.00&quot;kn&quot;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wrapText="1"/>
    </xf>
    <xf numFmtId="4" fontId="3" fillId="36" borderId="11" xfId="0" applyNumberFormat="1" applyFon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11" xfId="0" applyFill="1" applyBorder="1" applyAlignment="1">
      <alignment horizontal="right"/>
    </xf>
    <xf numFmtId="9" fontId="0" fillId="0" borderId="11" xfId="0" applyNumberForma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"/>
  <sheetViews>
    <sheetView tabSelected="1" view="pageLayout" workbookViewId="0" topLeftCell="A1">
      <selection activeCell="A9" sqref="A9"/>
    </sheetView>
  </sheetViews>
  <sheetFormatPr defaultColWidth="9.140625" defaultRowHeight="12.75"/>
  <cols>
    <col min="1" max="1" width="50.00390625" style="1" customWidth="1"/>
    <col min="2" max="2" width="8.140625" style="5" customWidth="1"/>
    <col min="3" max="3" width="7.421875" style="2" customWidth="1"/>
    <col min="4" max="4" width="8.28125" style="7" customWidth="1"/>
    <col min="5" max="5" width="9.8515625" style="4" customWidth="1"/>
    <col min="6" max="6" width="6.7109375" style="2" customWidth="1"/>
    <col min="7" max="8" width="11.28125" style="4" customWidth="1"/>
    <col min="9" max="9" width="13.8515625" style="4" customWidth="1"/>
    <col min="10" max="17" width="9.140625" style="3" customWidth="1"/>
  </cols>
  <sheetData>
    <row r="1" spans="1:17" s="9" customFormat="1" ht="43.5" customHeight="1">
      <c r="A1" s="28" t="s">
        <v>2</v>
      </c>
      <c r="B1" s="10"/>
      <c r="C1" s="11"/>
      <c r="D1" s="12"/>
      <c r="E1" s="12"/>
      <c r="F1" s="12"/>
      <c r="G1" s="12"/>
      <c r="H1" s="12"/>
      <c r="I1" s="12"/>
      <c r="J1" s="8"/>
      <c r="K1" s="8"/>
      <c r="L1" s="8"/>
      <c r="M1" s="8"/>
      <c r="N1" s="8"/>
      <c r="O1" s="8"/>
      <c r="P1" s="8"/>
      <c r="Q1" s="8"/>
    </row>
    <row r="2" spans="1:17" s="9" customFormat="1" ht="75" customHeight="1">
      <c r="A2" s="10" t="s">
        <v>3</v>
      </c>
      <c r="B2" s="10" t="s">
        <v>0</v>
      </c>
      <c r="C2" s="11">
        <v>1</v>
      </c>
      <c r="D2" s="12"/>
      <c r="E2" s="20">
        <f aca="true" t="shared" si="0" ref="E2:E8">C2*D2</f>
        <v>0</v>
      </c>
      <c r="F2" s="20"/>
      <c r="G2" s="20">
        <f aca="true" t="shared" si="1" ref="G2:G8">F2+E2</f>
        <v>0</v>
      </c>
      <c r="H2" s="20"/>
      <c r="I2" s="20">
        <f aca="true" t="shared" si="2" ref="I2:I8">G2+H2</f>
        <v>0</v>
      </c>
      <c r="J2" s="8"/>
      <c r="K2" s="8"/>
      <c r="L2" s="8"/>
      <c r="M2" s="8"/>
      <c r="N2" s="8"/>
      <c r="O2" s="8"/>
      <c r="P2" s="8"/>
      <c r="Q2" s="8"/>
    </row>
    <row r="3" spans="1:17" s="9" customFormat="1" ht="45" customHeight="1">
      <c r="A3" s="10" t="s">
        <v>4</v>
      </c>
      <c r="B3" s="10" t="s">
        <v>0</v>
      </c>
      <c r="C3" s="11">
        <v>1</v>
      </c>
      <c r="D3" s="12"/>
      <c r="E3" s="20">
        <f t="shared" si="0"/>
        <v>0</v>
      </c>
      <c r="F3" s="20"/>
      <c r="G3" s="20">
        <f t="shared" si="1"/>
        <v>0</v>
      </c>
      <c r="H3" s="20"/>
      <c r="I3" s="20">
        <f t="shared" si="2"/>
        <v>0</v>
      </c>
      <c r="J3" s="8"/>
      <c r="K3" s="8"/>
      <c r="L3" s="8"/>
      <c r="M3" s="8"/>
      <c r="N3" s="8"/>
      <c r="O3" s="8"/>
      <c r="P3" s="8"/>
      <c r="Q3" s="8"/>
    </row>
    <row r="4" spans="1:17" s="9" customFormat="1" ht="73.5" customHeight="1">
      <c r="A4" s="10" t="s">
        <v>8</v>
      </c>
      <c r="B4" s="10" t="s">
        <v>0</v>
      </c>
      <c r="C4" s="11">
        <v>1</v>
      </c>
      <c r="D4" s="12"/>
      <c r="E4" s="20">
        <f t="shared" si="0"/>
        <v>0</v>
      </c>
      <c r="F4" s="20"/>
      <c r="G4" s="20">
        <f t="shared" si="1"/>
        <v>0</v>
      </c>
      <c r="H4" s="20"/>
      <c r="I4" s="20">
        <f t="shared" si="2"/>
        <v>0</v>
      </c>
      <c r="J4" s="8"/>
      <c r="K4" s="8"/>
      <c r="L4" s="8"/>
      <c r="M4" s="8"/>
      <c r="N4" s="8"/>
      <c r="O4" s="8"/>
      <c r="P4" s="8"/>
      <c r="Q4" s="8"/>
    </row>
    <row r="5" spans="1:17" s="9" customFormat="1" ht="98.25" customHeight="1">
      <c r="A5" s="10" t="s">
        <v>5</v>
      </c>
      <c r="B5" s="10" t="s">
        <v>1</v>
      </c>
      <c r="C5" s="11">
        <v>1</v>
      </c>
      <c r="D5" s="12"/>
      <c r="E5" s="20">
        <f t="shared" si="0"/>
        <v>0</v>
      </c>
      <c r="F5" s="20"/>
      <c r="G5" s="20">
        <f t="shared" si="1"/>
        <v>0</v>
      </c>
      <c r="H5" s="20"/>
      <c r="I5" s="20">
        <f t="shared" si="2"/>
        <v>0</v>
      </c>
      <c r="J5" s="8"/>
      <c r="K5" s="8"/>
      <c r="L5" s="8"/>
      <c r="M5" s="8"/>
      <c r="N5" s="8"/>
      <c r="O5" s="8"/>
      <c r="P5" s="8"/>
      <c r="Q5" s="8"/>
    </row>
    <row r="6" spans="1:17" s="9" customFormat="1" ht="44.25" customHeight="1">
      <c r="A6" s="10" t="s">
        <v>6</v>
      </c>
      <c r="B6" s="10" t="s">
        <v>1</v>
      </c>
      <c r="C6" s="11">
        <v>1</v>
      </c>
      <c r="D6" s="12"/>
      <c r="E6" s="20">
        <f t="shared" si="0"/>
        <v>0</v>
      </c>
      <c r="F6" s="20"/>
      <c r="G6" s="20">
        <f t="shared" si="1"/>
        <v>0</v>
      </c>
      <c r="H6" s="20"/>
      <c r="I6" s="20">
        <f t="shared" si="2"/>
        <v>0</v>
      </c>
      <c r="J6" s="8"/>
      <c r="K6" s="8"/>
      <c r="L6" s="8"/>
      <c r="M6" s="8"/>
      <c r="N6" s="8"/>
      <c r="O6" s="8"/>
      <c r="P6" s="8"/>
      <c r="Q6" s="8"/>
    </row>
    <row r="7" spans="1:17" s="9" customFormat="1" ht="83.25" customHeight="1">
      <c r="A7" s="10" t="s">
        <v>7</v>
      </c>
      <c r="B7" s="10" t="s">
        <v>1</v>
      </c>
      <c r="C7" s="11">
        <v>1</v>
      </c>
      <c r="D7" s="12"/>
      <c r="E7" s="20">
        <f t="shared" si="0"/>
        <v>0</v>
      </c>
      <c r="F7" s="20"/>
      <c r="G7" s="20">
        <f t="shared" si="1"/>
        <v>0</v>
      </c>
      <c r="H7" s="20"/>
      <c r="I7" s="20">
        <f t="shared" si="2"/>
        <v>0</v>
      </c>
      <c r="J7" s="8"/>
      <c r="K7" s="8"/>
      <c r="L7" s="8"/>
      <c r="M7" s="8"/>
      <c r="N7" s="8"/>
      <c r="O7" s="8"/>
      <c r="P7" s="8"/>
      <c r="Q7" s="8"/>
    </row>
    <row r="8" spans="1:17" s="9" customFormat="1" ht="52.5" customHeight="1">
      <c r="A8" s="10" t="s">
        <v>11</v>
      </c>
      <c r="B8" s="10" t="s">
        <v>1</v>
      </c>
      <c r="C8" s="11">
        <v>1</v>
      </c>
      <c r="D8" s="12"/>
      <c r="E8" s="20">
        <f t="shared" si="0"/>
        <v>0</v>
      </c>
      <c r="F8" s="20"/>
      <c r="G8" s="20">
        <f t="shared" si="1"/>
        <v>0</v>
      </c>
      <c r="H8" s="20"/>
      <c r="I8" s="20">
        <f t="shared" si="2"/>
        <v>0</v>
      </c>
      <c r="J8" s="8"/>
      <c r="K8" s="8"/>
      <c r="L8" s="8"/>
      <c r="M8" s="8"/>
      <c r="N8" s="8"/>
      <c r="O8" s="8"/>
      <c r="P8" s="8"/>
      <c r="Q8" s="8"/>
    </row>
    <row r="9" spans="1:17" s="9" customFormat="1" ht="123" customHeight="1">
      <c r="A9" s="29" t="s">
        <v>9</v>
      </c>
      <c r="B9" s="10"/>
      <c r="C9" s="11"/>
      <c r="D9" s="12"/>
      <c r="E9" s="20"/>
      <c r="F9" s="20"/>
      <c r="G9" s="20"/>
      <c r="H9" s="20"/>
      <c r="I9" s="20"/>
      <c r="J9" s="8"/>
      <c r="K9" s="8"/>
      <c r="L9" s="8"/>
      <c r="M9" s="8"/>
      <c r="N9" s="8"/>
      <c r="O9" s="8"/>
      <c r="P9" s="8"/>
      <c r="Q9" s="8"/>
    </row>
    <row r="10" spans="1:17" s="9" customFormat="1" ht="22.5" customHeight="1">
      <c r="A10" s="10"/>
      <c r="B10" s="10"/>
      <c r="C10" s="19"/>
      <c r="D10" s="12"/>
      <c r="E10" s="20"/>
      <c r="F10" s="20"/>
      <c r="G10" s="20"/>
      <c r="H10" s="20"/>
      <c r="I10" s="20"/>
      <c r="J10" s="8"/>
      <c r="K10" s="8"/>
      <c r="L10" s="8"/>
      <c r="M10" s="8"/>
      <c r="N10" s="8"/>
      <c r="O10" s="8"/>
      <c r="P10" s="8"/>
      <c r="Q10" s="8"/>
    </row>
    <row r="11" spans="1:17" s="9" customFormat="1" ht="28.5" customHeight="1">
      <c r="A11" s="21" t="s">
        <v>10</v>
      </c>
      <c r="B11" s="10"/>
      <c r="C11" s="11"/>
      <c r="D11" s="12"/>
      <c r="E11" s="12"/>
      <c r="F11" s="12"/>
      <c r="G11" s="22">
        <f>SUM(G2:G10)</f>
        <v>0</v>
      </c>
      <c r="H11" s="12"/>
      <c r="I11" s="12"/>
      <c r="J11" s="8"/>
      <c r="K11" s="8"/>
      <c r="L11" s="8"/>
      <c r="M11" s="8"/>
      <c r="N11" s="8"/>
      <c r="O11" s="8"/>
      <c r="P11" s="8"/>
      <c r="Q11" s="8"/>
    </row>
    <row r="12" spans="1:9" ht="18" customHeight="1">
      <c r="A12" s="13"/>
      <c r="B12" s="13"/>
      <c r="C12" s="13"/>
      <c r="D12" s="13"/>
      <c r="E12" s="13"/>
      <c r="F12" s="13"/>
      <c r="G12" s="13"/>
      <c r="H12" s="14"/>
      <c r="I12" s="13"/>
    </row>
    <row r="13" spans="1:9" ht="18" customHeight="1">
      <c r="A13" s="23"/>
      <c r="B13" s="13"/>
      <c r="C13" s="13"/>
      <c r="D13" s="13"/>
      <c r="E13" s="26"/>
      <c r="F13" s="27"/>
      <c r="G13" s="13"/>
      <c r="H13" s="24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4"/>
      <c r="I14" s="13"/>
    </row>
    <row r="15" spans="1:9" ht="12.75">
      <c r="A15" s="25"/>
      <c r="B15" s="15"/>
      <c r="C15" s="15"/>
      <c r="D15" s="15"/>
      <c r="E15" s="15"/>
      <c r="F15" s="15"/>
      <c r="G15" s="15"/>
      <c r="H15" s="15"/>
      <c r="I15" s="16"/>
    </row>
    <row r="16" spans="1:9" ht="12.75">
      <c r="A16" s="3"/>
      <c r="B16" s="17"/>
      <c r="C16" s="17"/>
      <c r="D16" s="17"/>
      <c r="E16" s="17"/>
      <c r="F16" s="17"/>
      <c r="G16" s="17"/>
      <c r="H16" s="17"/>
      <c r="I16" s="18"/>
    </row>
    <row r="17" spans="2:9" ht="12.75">
      <c r="B17" s="6"/>
      <c r="C17" s="3"/>
      <c r="D17" s="6"/>
      <c r="E17" s="3"/>
      <c r="F17" s="3"/>
      <c r="G17" s="3"/>
      <c r="H17" s="3"/>
      <c r="I17" s="3"/>
    </row>
    <row r="18" spans="2:9" ht="12.75">
      <c r="B18" s="6"/>
      <c r="C18" s="3"/>
      <c r="D18" s="6"/>
      <c r="E18" s="3"/>
      <c r="F18" s="3"/>
      <c r="G18" s="3"/>
      <c r="H18" s="3"/>
      <c r="I18" s="3"/>
    </row>
  </sheetData>
  <sheetProtection/>
  <printOptions/>
  <pageMargins left="0.75" right="0.75" top="0.75" bottom="0.56" header="0.5" footer="0.39"/>
  <pageSetup horizontalDpi="600" verticalDpi="600" orientation="landscape" paperSize="9" r:id="rId1"/>
  <headerFooter alignWithMargins="0">
    <oddFooter>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Pravna_sluzba</cp:lastModifiedBy>
  <cp:lastPrinted>2020-01-14T12:46:02Z</cp:lastPrinted>
  <dcterms:created xsi:type="dcterms:W3CDTF">1999-01-21T16:02:58Z</dcterms:created>
  <dcterms:modified xsi:type="dcterms:W3CDTF">2020-01-21T13:14:06Z</dcterms:modified>
  <cp:category/>
  <cp:version/>
  <cp:contentType/>
  <cp:contentStatus/>
</cp:coreProperties>
</file>